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6kz7FSWgCL7ciqoKxjn+ZCNsff+3XO1HorL03uyLwBCNIYmxyYezyfMnKWdZM4PVyvsHSKeOBzsf5ULbM1qo0A==" workbookSaltValue="pe8sLNUiQni+V2Qpsqr12A==" workbookSpinCount="100000" lockStructure="1"/>
  <bookViews>
    <workbookView xWindow="0" yWindow="0" windowWidth="22260" windowHeight="12645" activeTab="1"/>
  </bookViews>
  <sheets>
    <sheet name="INFO" sheetId="4" r:id="rId1"/>
    <sheet name="Przykłady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6" l="1"/>
  <c r="D8" i="6"/>
  <c r="C8" i="6"/>
  <c r="B8" i="6"/>
  <c r="E7" i="6"/>
  <c r="E11" i="6" s="1"/>
  <c r="D7" i="6"/>
  <c r="D11" i="6" s="1"/>
  <c r="C7" i="6"/>
  <c r="C10" i="6" s="1"/>
  <c r="B7" i="6"/>
  <c r="B10" i="6" s="1"/>
  <c r="D10" i="6" l="1"/>
  <c r="E10" i="6"/>
  <c r="B11" i="6"/>
  <c r="C11" i="6"/>
</calcChain>
</file>

<file path=xl/sharedStrings.xml><?xml version="1.0" encoding="utf-8"?>
<sst xmlns="http://schemas.openxmlformats.org/spreadsheetml/2006/main" count="16" uniqueCount="13">
  <si>
    <t>Przykład 2</t>
  </si>
  <si>
    <t>Wartość</t>
  </si>
  <si>
    <t>Okres bazowy</t>
  </si>
  <si>
    <t>Roczny</t>
  </si>
  <si>
    <t>Półroczny</t>
  </si>
  <si>
    <t>F (wartość nominalna)</t>
  </si>
  <si>
    <t>r (roczne)</t>
  </si>
  <si>
    <t>liczba okresów w roku</t>
  </si>
  <si>
    <t>liczba lat</t>
  </si>
  <si>
    <t>r - okresowe</t>
  </si>
  <si>
    <t xml:space="preserve">całkowita liczba okresów </t>
  </si>
  <si>
    <t>P (wzór)</t>
  </si>
  <si>
    <t>P (funkcja PV)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</si>
</sst>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1"/>
    <xf numFmtId="0" fontId="5" fillId="0" borderId="0" xfId="4" applyFont="1"/>
    <xf numFmtId="0" fontId="1" fillId="0" borderId="0" xfId="4"/>
    <xf numFmtId="0" fontId="5" fillId="0" borderId="0" xfId="4" applyFont="1" applyAlignment="1">
      <alignment horizontal="center"/>
    </xf>
    <xf numFmtId="0" fontId="5" fillId="0" borderId="0" xfId="4" applyFont="1" applyAlignment="1">
      <alignment wrapText="1"/>
    </xf>
    <xf numFmtId="0" fontId="4" fillId="0" borderId="0" xfId="4" applyFont="1" applyAlignment="1">
      <alignment horizontal="center" vertical="center"/>
    </xf>
    <xf numFmtId="164" fontId="4" fillId="0" borderId="0" xfId="4" applyNumberFormat="1" applyFont="1" applyAlignment="1">
      <alignment horizontal="center" vertical="center"/>
    </xf>
    <xf numFmtId="0" fontId="5" fillId="0" borderId="0" xfId="4" applyFont="1" applyAlignment="1">
      <alignment horizontal="left" wrapText="1"/>
    </xf>
    <xf numFmtId="10" fontId="4" fillId="0" borderId="0" xfId="5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4" applyFont="1"/>
    <xf numFmtId="8" fontId="4" fillId="0" borderId="0" xfId="4" applyNumberFormat="1" applyFont="1" applyAlignment="1">
      <alignment horizontal="center" vertical="center"/>
    </xf>
    <xf numFmtId="9" fontId="4" fillId="0" borderId="0" xfId="4" applyNumberFormat="1" applyFont="1" applyAlignment="1">
      <alignment horizontal="center" vertical="center"/>
    </xf>
    <xf numFmtId="2" fontId="4" fillId="0" borderId="0" xfId="4" applyNumberFormat="1" applyFont="1" applyAlignment="1">
      <alignment horizontal="center" vertical="center"/>
    </xf>
    <xf numFmtId="0" fontId="5" fillId="0" borderId="0" xfId="4" applyFont="1" applyAlignment="1">
      <alignment horizontal="center"/>
    </xf>
  </cellXfs>
  <cellStyles count="6">
    <cellStyle name="Normal 2 2" xfId="1"/>
    <cellStyle name="Normalny" xfId="0" builtinId="0"/>
    <cellStyle name="Normalny 2" xfId="2"/>
    <cellStyle name="Normalny 3" xfId="4"/>
    <cellStyle name="Procentowy 2" xfId="3"/>
    <cellStyle name="Procentowy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592800</xdr:colOff>
      <xdr:row>12</xdr:row>
      <xdr:rowOff>142875</xdr:rowOff>
    </xdr:to>
    <xdr:sp macro="" textlink="">
      <xdr:nvSpPr>
        <xdr:cNvPr id="2" name="TextBox 38"/>
        <xdr:cNvSpPr txBox="1"/>
      </xdr:nvSpPr>
      <xdr:spPr>
        <a:xfrm>
          <a:off x="1219200" y="381000"/>
          <a:ext cx="4860000" cy="2047875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Plik pochodzi z serwisu 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showGridLines="0" workbookViewId="0">
      <selection activeCell="G18" sqref="G18"/>
    </sheetView>
  </sheetViews>
  <sheetFormatPr defaultRowHeight="15" x14ac:dyDescent="0.25"/>
  <cols>
    <col min="1" max="16384" width="9.140625" style="1"/>
  </cols>
  <sheetData/>
  <sheetProtection algorithmName="SHA-512" hashValue="KqOdUQhQ4frjN/23xmGH0RF5bsITBUCynQvTiGK8erCbgrBNxcLLujzAxruZfnFnPzDTTiTrlzfPDPJ596QyEw==" saltValue="+EfECcUQM4lK9g5vAUXqzw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110" zoomScaleNormal="110" workbookViewId="0">
      <selection activeCell="I17" sqref="I17"/>
    </sheetView>
  </sheetViews>
  <sheetFormatPr defaultRowHeight="15" x14ac:dyDescent="0.25"/>
  <cols>
    <col min="1" max="1" width="17.85546875" style="3" customWidth="1"/>
    <col min="2" max="4" width="13.28515625" style="3" bestFit="1" customWidth="1"/>
    <col min="5" max="5" width="11.42578125" style="3" bestFit="1" customWidth="1"/>
    <col min="6" max="6" width="3.28515625" style="3" customWidth="1"/>
    <col min="7" max="16384" width="9.140625" style="3"/>
  </cols>
  <sheetData>
    <row r="1" spans="1:5" ht="15.75" x14ac:dyDescent="0.25">
      <c r="A1" s="2" t="s">
        <v>1</v>
      </c>
      <c r="B1" s="15" t="s">
        <v>0</v>
      </c>
      <c r="C1" s="15"/>
      <c r="D1" s="15" t="s">
        <v>0</v>
      </c>
      <c r="E1" s="15"/>
    </row>
    <row r="2" spans="1:5" ht="15.75" x14ac:dyDescent="0.25">
      <c r="A2" s="2" t="s">
        <v>2</v>
      </c>
      <c r="B2" s="4" t="s">
        <v>3</v>
      </c>
      <c r="C2" s="4" t="s">
        <v>4</v>
      </c>
      <c r="D2" s="4" t="s">
        <v>3</v>
      </c>
      <c r="E2" s="4" t="s">
        <v>4</v>
      </c>
    </row>
    <row r="3" spans="1:5" ht="31.5" x14ac:dyDescent="0.25">
      <c r="A3" s="5" t="s">
        <v>5</v>
      </c>
      <c r="B3" s="6">
        <v>10000</v>
      </c>
      <c r="C3" s="6">
        <v>10000</v>
      </c>
      <c r="D3" s="6">
        <v>10000</v>
      </c>
      <c r="E3" s="6">
        <v>10000</v>
      </c>
    </row>
    <row r="4" spans="1:5" ht="15.75" x14ac:dyDescent="0.25">
      <c r="A4" s="5" t="s">
        <v>6</v>
      </c>
      <c r="B4" s="7">
        <v>7.4999999999999997E-2</v>
      </c>
      <c r="C4" s="7">
        <v>7.4999999999999997E-2</v>
      </c>
      <c r="D4" s="7">
        <v>7.4999999999999997E-2</v>
      </c>
      <c r="E4" s="7">
        <v>7.4999999999999997E-2</v>
      </c>
    </row>
    <row r="5" spans="1:5" ht="31.5" x14ac:dyDescent="0.25">
      <c r="A5" s="8" t="s">
        <v>7</v>
      </c>
      <c r="B5" s="6">
        <v>1</v>
      </c>
      <c r="C5" s="6">
        <v>2</v>
      </c>
      <c r="D5" s="6">
        <v>1</v>
      </c>
      <c r="E5" s="6">
        <v>2</v>
      </c>
    </row>
    <row r="6" spans="1:5" ht="15.75" x14ac:dyDescent="0.25">
      <c r="A6" s="8" t="s">
        <v>8</v>
      </c>
      <c r="B6" s="6">
        <v>2</v>
      </c>
      <c r="C6" s="6">
        <v>2</v>
      </c>
      <c r="D6" s="6">
        <v>5</v>
      </c>
      <c r="E6" s="6">
        <v>5</v>
      </c>
    </row>
    <row r="7" spans="1:5" ht="15.75" x14ac:dyDescent="0.25">
      <c r="A7" s="8" t="s">
        <v>9</v>
      </c>
      <c r="B7" s="9">
        <f>B4/B5</f>
        <v>7.4999999999999997E-2</v>
      </c>
      <c r="C7" s="9">
        <f>C4/C5</f>
        <v>3.7499999999999999E-2</v>
      </c>
      <c r="D7" s="9">
        <f>D4/D5</f>
        <v>7.4999999999999997E-2</v>
      </c>
      <c r="E7" s="9">
        <f>E4/E5</f>
        <v>3.7499999999999999E-2</v>
      </c>
    </row>
    <row r="8" spans="1:5" ht="31.5" x14ac:dyDescent="0.25">
      <c r="A8" s="8" t="s">
        <v>10</v>
      </c>
      <c r="B8" s="10">
        <f>B6*B5</f>
        <v>2</v>
      </c>
      <c r="C8" s="10">
        <f>C6*C5</f>
        <v>4</v>
      </c>
      <c r="D8" s="10">
        <f>D6*D5</f>
        <v>5</v>
      </c>
      <c r="E8" s="10">
        <f>E6*E5</f>
        <v>10</v>
      </c>
    </row>
    <row r="9" spans="1:5" ht="15.75" x14ac:dyDescent="0.25">
      <c r="A9" s="11"/>
      <c r="B9" s="10"/>
      <c r="C9" s="11"/>
      <c r="D9" s="10"/>
      <c r="E9" s="11"/>
    </row>
    <row r="10" spans="1:5" ht="15.75" x14ac:dyDescent="0.25">
      <c r="A10" s="2" t="s">
        <v>11</v>
      </c>
      <c r="B10" s="12">
        <f>B3/((1+B7)^B8)</f>
        <v>8653.3261222282326</v>
      </c>
      <c r="C10" s="12">
        <f>C3/((1+C7)^C8)</f>
        <v>8630.7309523234035</v>
      </c>
      <c r="D10" s="12">
        <f>D3/((1+D7)^D8)</f>
        <v>6965.586323501162</v>
      </c>
      <c r="E10" s="12">
        <f>E3/((1+E7)^E8)</f>
        <v>6920.2047806200708</v>
      </c>
    </row>
    <row r="11" spans="1:5" ht="15.75" x14ac:dyDescent="0.25">
      <c r="A11" s="2" t="s">
        <v>12</v>
      </c>
      <c r="B11" s="12">
        <f>PV(B7,B8,,-B3)</f>
        <v>8653.3261222282326</v>
      </c>
      <c r="C11" s="12">
        <f>PV(C7,C8,,-C3)</f>
        <v>8630.7309523234035</v>
      </c>
      <c r="D11" s="12">
        <f>PV(D7,D8,,-D3)</f>
        <v>6965.586323501162</v>
      </c>
      <c r="E11" s="12">
        <f>PV(E7,E8,,-E3)</f>
        <v>6920.2047806200708</v>
      </c>
    </row>
    <row r="12" spans="1:5" ht="15.75" x14ac:dyDescent="0.25">
      <c r="A12" s="2"/>
      <c r="B12" s="13"/>
      <c r="C12" s="14"/>
      <c r="D12" s="6"/>
      <c r="E12" s="6"/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INFO</vt:lpstr>
      <vt:lpstr>Przykłady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2017-11-07T13:43:38Z</dcterms:modified>
</cp:coreProperties>
</file>